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437E6626-4703-4CA1-9E13-19D6C7B9338C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NPC" sheetId="1" r:id="rId1"/>
  </sheets>
  <definedNames>
    <definedName name="_xlnm._FilterDatabase" localSheetId="0" hidden="1">NPC!$A$14:$J$14</definedName>
    <definedName name="_xlnm.Print_Area" localSheetId="0">NPC!$A$1:$J$61</definedName>
    <definedName name="_xlnm.Print_Titles" localSheetId="0">NPC!$1:$14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1" l="1"/>
  <c r="C7" i="1" s="1"/>
</calcChain>
</file>

<file path=xl/sharedStrings.xml><?xml version="1.0" encoding="utf-8"?>
<sst xmlns="http://schemas.openxmlformats.org/spreadsheetml/2006/main" count="124" uniqueCount="67">
  <si>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</si>
  <si>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</si>
  <si>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</si>
  <si>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</si>
  <si>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</si>
  <si>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</si>
  <si>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</si>
  <si>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</si>
  <si>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</si>
  <si>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</si>
  <si>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</si>
  <si>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</si>
  <si>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</si>
  <si>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</si>
  <si>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</si>
  <si>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Community &amp; Corporate Training</t>
  </si>
  <si>
    <t>Career Planning</t>
  </si>
  <si>
    <t>Faculty</t>
  </si>
  <si>
    <t>Academic Advisor</t>
  </si>
  <si>
    <t>Student Affairs</t>
  </si>
  <si>
    <t>Career Pathways</t>
  </si>
  <si>
    <t>Fiscal Support Specialist</t>
  </si>
  <si>
    <t>Welding</t>
  </si>
  <si>
    <t>Administrative Specialist III</t>
  </si>
  <si>
    <t>HEI Program Coordinator</t>
  </si>
  <si>
    <t>Grants Coordinator</t>
  </si>
  <si>
    <t>100% Grant - U.S. Department of Health and Human Services (HHS)</t>
  </si>
  <si>
    <t xml:space="preserve">ADHE ASSISTANT COMMISSIONER       </t>
  </si>
  <si>
    <t>100% Federal - U.S. Department of Education (ED)</t>
  </si>
  <si>
    <t>Student Support Services (SSS)</t>
  </si>
  <si>
    <t>Educational Talent Search (ETS)</t>
  </si>
  <si>
    <t>100% Grant - Arkansas Economic Development Commission Manufacturing Solutions (AEDC-MS)</t>
  </si>
  <si>
    <t>TRIO Upward Bound (UB)</t>
  </si>
  <si>
    <t>Adult Education (AE)</t>
  </si>
  <si>
    <t xml:space="preserve"># of </t>
  </si>
  <si>
    <t xml:space="preserve">Positions </t>
  </si>
  <si>
    <t>100% Federal - U.S. Department of Health and Human Services (HHS)</t>
  </si>
  <si>
    <t>National Park College - Act 42 of 2025 (HB1249)</t>
  </si>
  <si>
    <t>Upward Bound (UB)</t>
  </si>
  <si>
    <t>47% Federal - Perkins/53% College Funds - Educational &amp; General Funds (E&amp;G)</t>
  </si>
  <si>
    <t>50% Grant - Arkansas Department of Education (ADE)-Division of Career And Technical Education (DCTE)/50% Grant - Public School Match from Jessieville School District</t>
  </si>
  <si>
    <t>Academic Tutor</t>
  </si>
  <si>
    <t>75% Federal - U.S. Department of Education (ED)-Educational Talent Search (ETS)/25% U.S. Department of Education (ED)-Student Support Services (SSS)</t>
  </si>
  <si>
    <t>100% Grant - Arkansas Department of Education (ADE)/Office of Early Childhood (OEC)</t>
  </si>
  <si>
    <t xml:space="preserve">41% Federal - Perkins/59% College Funds - Educational &amp; General (E&amp;G) Funds </t>
  </si>
  <si>
    <t>50% Grant - Arkansas Department of Education (ADE)-Division of Career and Technical Education (DCTE)/50% Grant - Public School Match from Cutter Morning Star School District</t>
  </si>
  <si>
    <t xml:space="preserve">100% Federal - U.S. Department of Education (ED)-Upward Bound (UB), Talent Search (TS) &amp; Student Support Services (SSS)    </t>
  </si>
  <si>
    <t>Upward Bound (UB), Talenst Search (TS) &amp; Student Support Services (SSS)</t>
  </si>
  <si>
    <t>100% Grant - Arkansas Workforce Connections-Adult Education (AE)</t>
  </si>
  <si>
    <t>100% Grant - Arkansas Workforce Connections-Office of Skills Development (OSD)</t>
  </si>
  <si>
    <t>National Park College (NPC) Career Academy</t>
  </si>
  <si>
    <t>100% Federal - U.S. Department of Education (ED)-Upward Bound (UB)</t>
  </si>
  <si>
    <t>50% Grant - Arkansas Department of Education (ADE)-Division of Career And Technical Education (DCTE)/50% Grant - Public School Match from Caddo Hills School District</t>
  </si>
  <si>
    <t xml:space="preserve">11% Federal - Perkins/89% Grant - College Success </t>
  </si>
  <si>
    <t>75% Federal - U.S. Department of Education (ED)-Student Support Services (SSS)/25% College Funds - Educational and General (E&amp;G Funds)</t>
  </si>
  <si>
    <t>100% Federal - TRIO Upward Bound (UB)</t>
  </si>
  <si>
    <t>100% Grant - General Adult Education (GAE)</t>
  </si>
  <si>
    <t>Adult Education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</si>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</sst>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4" xfId="2" applyBorder="1" applyAlignment="1">
      <alignment horizontal="left"/>
    </xf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3" xfId="1" applyBorder="1" applyAlignment="1">
      <alignment wrapText="1"/>
    </xf>
    <xf numFmtId="0" fontId="1" fillId="0" borderId="3" xfId="2" applyBorder="1" applyAlignment="1">
      <alignment horizontal="left"/>
    </xf>
    <xf numFmtId="0" fontId="1" fillId="0" borderId="3" xfId="1" applyBorder="1" applyAlignment="1">
      <alignment horizontal="center" wrapText="1"/>
    </xf>
    <xf numFmtId="164" fontId="1" fillId="0" borderId="3" xfId="1" applyNumberForma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7" fillId="0" borderId="3" xfId="1" applyFont="1" applyBorder="1" applyAlignment="1">
      <alignment horizontal="left" wrapText="1"/>
    </xf>
    <xf numFmtId="0" fontId="7" fillId="0" borderId="3" xfId="1" applyFont="1" applyBorder="1" applyAlignment="1">
      <alignment horizontal="left"/>
    </xf>
    <xf numFmtId="0" fontId="7" fillId="0" borderId="6" xfId="1" applyFont="1" applyBorder="1" applyAlignment="1">
      <alignment horizontal="left" wrapText="1"/>
    </xf>
    <xf numFmtId="0" fontId="7" fillId="0" borderId="6" xfId="1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Normal="100" workbookViewId="0">
      <selection activeCell="E40" sqref="E40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2" customWidth="1"/>
    <col min="6" max="6" width="47.7109375" style="1" customWidth="1"/>
    <col min="7" max="7" width="19.42578125" style="1" customWidth="1"/>
    <col min="8" max="8" width="26.42578125" style="1" customWidth="1"/>
    <col min="9" max="10" width="20.7109375" style="1" customWidth="1"/>
    <col min="11" max="16384" width="9.140625" style="1"/>
  </cols>
  <sheetData>
    <row r="1" spans="1:10" ht="18" x14ac:dyDescent="0.25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" x14ac:dyDescent="0.25">
      <c r="A2" s="39" t="s">
        <v>59</v>
      </c>
      <c r="B2" s="39"/>
      <c r="C2" s="39"/>
      <c r="D2" s="39"/>
      <c r="E2" s="39"/>
      <c r="F2" s="39"/>
      <c r="G2" s="39"/>
      <c r="H2" s="39"/>
      <c r="I2" s="39"/>
      <c r="J2" s="39"/>
    </row>
    <row r="4" spans="1:10" ht="15.75" x14ac:dyDescent="0.25">
      <c r="A4" s="2" t="s">
        <v>0</v>
      </c>
      <c r="B4" s="6" t="s">
        <v>37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50</v>
      </c>
      <c r="F6" s="16" t="s">
        <v>10</v>
      </c>
      <c r="G6" s="14"/>
    </row>
    <row r="7" spans="1:10" ht="15.75" x14ac:dyDescent="0.25">
      <c r="A7" s="2"/>
      <c r="B7" s="1" t="s">
        <v>58</v>
      </c>
      <c r="C7" s="3">
        <f>C49</f>
        <v>34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4" t="s">
        <v>60</v>
      </c>
    </row>
    <row r="10" spans="1:10" ht="15.75" customHeight="1" x14ac:dyDescent="0.25">
      <c r="A10" s="2"/>
      <c r="C10" s="3"/>
      <c r="E10" s="34"/>
    </row>
    <row r="11" spans="1:10" ht="12.75" customHeight="1" x14ac:dyDescent="0.25">
      <c r="C11" s="28" t="s">
        <v>34</v>
      </c>
      <c r="E11" s="34"/>
    </row>
    <row r="12" spans="1:10" ht="15.75" customHeight="1" x14ac:dyDescent="0.25">
      <c r="C12" s="27" t="s">
        <v>35</v>
      </c>
      <c r="D12" s="34" t="s">
        <v>61</v>
      </c>
      <c r="E12" s="34"/>
      <c r="H12" s="2"/>
    </row>
    <row r="13" spans="1:10" ht="15.75" customHeight="1" x14ac:dyDescent="0.2">
      <c r="A13" s="34" t="s">
        <v>1</v>
      </c>
      <c r="B13" s="34" t="s">
        <v>4</v>
      </c>
      <c r="C13" s="34" t="s">
        <v>62</v>
      </c>
      <c r="D13" s="34"/>
      <c r="E13" s="34"/>
      <c r="F13" s="34" t="s">
        <v>63</v>
      </c>
      <c r="G13" s="34" t="s">
        <v>64</v>
      </c>
      <c r="H13" s="34" t="s">
        <v>65</v>
      </c>
    </row>
    <row r="14" spans="1:10" ht="15.75" customHeight="1" x14ac:dyDescent="0.25">
      <c r="A14" s="35"/>
      <c r="B14" s="35"/>
      <c r="C14" s="35"/>
      <c r="D14" s="35"/>
      <c r="E14" s="35"/>
      <c r="F14" s="35"/>
      <c r="G14" s="35"/>
      <c r="H14" s="35"/>
      <c r="I14" s="35" t="s">
        <v>66</v>
      </c>
      <c r="J14" s="35"/>
    </row>
    <row r="15" spans="1:10" s="5" customFormat="1" x14ac:dyDescent="0.2">
      <c r="A15" s="8">
        <v>1</v>
      </c>
      <c r="B15" s="23" t="s">
        <v>2</v>
      </c>
      <c r="C15" s="25">
        <v>1</v>
      </c>
      <c r="D15" s="26">
        <v>120919.07535248809</v>
      </c>
      <c r="E15" s="29" t="s">
        <v>28</v>
      </c>
      <c r="F15" s="29" t="s">
        <v>29</v>
      </c>
      <c r="G15" s="9"/>
      <c r="H15" s="9"/>
      <c r="I15" s="36"/>
      <c r="J15" s="37"/>
    </row>
    <row r="16" spans="1:10" ht="51" x14ac:dyDescent="0.2">
      <c r="A16" s="8">
        <v>2</v>
      </c>
      <c r="B16" s="9" t="s">
        <v>2</v>
      </c>
      <c r="C16" s="8">
        <v>1</v>
      </c>
      <c r="D16" s="26">
        <v>120919.07535248809</v>
      </c>
      <c r="E16" s="29" t="s">
        <v>42</v>
      </c>
      <c r="F16" s="7" t="s">
        <v>30</v>
      </c>
      <c r="G16" s="9"/>
      <c r="H16" s="9"/>
      <c r="I16" s="36"/>
      <c r="J16" s="37"/>
    </row>
    <row r="17" spans="1:10" ht="25.5" x14ac:dyDescent="0.2">
      <c r="A17" s="8">
        <v>3</v>
      </c>
      <c r="B17" s="9" t="s">
        <v>2</v>
      </c>
      <c r="C17" s="8">
        <v>1</v>
      </c>
      <c r="D17" s="26">
        <v>120919.07535248809</v>
      </c>
      <c r="E17" s="29" t="s">
        <v>36</v>
      </c>
      <c r="F17" s="7" t="s">
        <v>20</v>
      </c>
      <c r="G17" s="9"/>
      <c r="H17" s="9"/>
      <c r="I17" s="36"/>
      <c r="J17" s="37"/>
    </row>
    <row r="18" spans="1:10" ht="25.5" x14ac:dyDescent="0.2">
      <c r="A18" s="8">
        <v>4</v>
      </c>
      <c r="B18" s="9" t="s">
        <v>2</v>
      </c>
      <c r="C18" s="8">
        <v>1</v>
      </c>
      <c r="D18" s="26">
        <v>120919.07535248809</v>
      </c>
      <c r="E18" s="29" t="s">
        <v>43</v>
      </c>
      <c r="F18" s="7" t="s">
        <v>15</v>
      </c>
      <c r="G18" s="9"/>
      <c r="H18" s="9"/>
      <c r="I18" s="36"/>
      <c r="J18" s="37"/>
    </row>
    <row r="19" spans="1:10" ht="25.5" x14ac:dyDescent="0.2">
      <c r="A19" s="8">
        <v>5</v>
      </c>
      <c r="B19" s="9" t="s">
        <v>17</v>
      </c>
      <c r="C19" s="8">
        <v>1</v>
      </c>
      <c r="D19" s="26">
        <v>111362.19918689592</v>
      </c>
      <c r="E19" s="29" t="s">
        <v>44</v>
      </c>
      <c r="F19" s="29" t="s">
        <v>22</v>
      </c>
      <c r="G19" s="9"/>
      <c r="H19" s="9"/>
      <c r="I19" s="36"/>
      <c r="J19" s="37"/>
    </row>
    <row r="20" spans="1:10" x14ac:dyDescent="0.2">
      <c r="A20" s="8">
        <v>6</v>
      </c>
      <c r="B20" s="22" t="s">
        <v>18</v>
      </c>
      <c r="C20" s="21">
        <v>1</v>
      </c>
      <c r="D20" s="26">
        <v>78704.515070098219</v>
      </c>
      <c r="E20" s="29" t="s">
        <v>28</v>
      </c>
      <c r="F20" s="7" t="s">
        <v>29</v>
      </c>
      <c r="G20" s="9"/>
      <c r="H20" s="9"/>
      <c r="I20" s="36"/>
      <c r="J20" s="37"/>
    </row>
    <row r="21" spans="1:10" ht="25.5" x14ac:dyDescent="0.2">
      <c r="A21" s="8">
        <v>7</v>
      </c>
      <c r="B21" s="22" t="s">
        <v>3</v>
      </c>
      <c r="C21" s="21">
        <v>1</v>
      </c>
      <c r="D21" s="26">
        <v>91407.953000179958</v>
      </c>
      <c r="E21" s="29" t="s">
        <v>43</v>
      </c>
      <c r="F21" s="7" t="s">
        <v>15</v>
      </c>
      <c r="G21" s="9"/>
      <c r="H21" s="9"/>
      <c r="I21" s="36"/>
      <c r="J21" s="37"/>
    </row>
    <row r="22" spans="1:10" s="5" customFormat="1" ht="25.5" x14ac:dyDescent="0.2">
      <c r="A22" s="8">
        <v>8</v>
      </c>
      <c r="B22" s="22" t="s">
        <v>3</v>
      </c>
      <c r="C22" s="21">
        <v>1</v>
      </c>
      <c r="D22" s="26">
        <v>91407.953000179958</v>
      </c>
      <c r="E22" s="30" t="s">
        <v>31</v>
      </c>
      <c r="F22" s="7" t="s">
        <v>15</v>
      </c>
      <c r="G22" s="9"/>
      <c r="H22" s="9"/>
      <c r="I22" s="36"/>
      <c r="J22" s="37"/>
    </row>
    <row r="23" spans="1:10" ht="25.5" x14ac:dyDescent="0.2">
      <c r="A23" s="8">
        <v>9</v>
      </c>
      <c r="B23" s="9" t="s">
        <v>3</v>
      </c>
      <c r="C23" s="8">
        <v>1</v>
      </c>
      <c r="D23" s="26">
        <v>91407.953000179958</v>
      </c>
      <c r="E23" s="30" t="s">
        <v>43</v>
      </c>
      <c r="F23" s="31" t="s">
        <v>15</v>
      </c>
      <c r="G23" s="9"/>
      <c r="H23" s="9"/>
      <c r="I23" s="36"/>
      <c r="J23" s="37"/>
    </row>
    <row r="24" spans="1:10" ht="25.5" x14ac:dyDescent="0.2">
      <c r="A24" s="8">
        <v>10</v>
      </c>
      <c r="B24" s="9" t="s">
        <v>3</v>
      </c>
      <c r="C24" s="8">
        <v>1</v>
      </c>
      <c r="D24" s="26">
        <v>91407.953000179958</v>
      </c>
      <c r="E24" s="30" t="s">
        <v>43</v>
      </c>
      <c r="F24" s="9" t="s">
        <v>15</v>
      </c>
      <c r="G24" s="9"/>
      <c r="H24" s="9"/>
      <c r="I24" s="36"/>
      <c r="J24" s="37"/>
    </row>
    <row r="25" spans="1:10" x14ac:dyDescent="0.2">
      <c r="A25" s="8">
        <v>11</v>
      </c>
      <c r="B25" s="9" t="s">
        <v>3</v>
      </c>
      <c r="C25" s="8">
        <v>2</v>
      </c>
      <c r="D25" s="26">
        <v>91407.953000179958</v>
      </c>
      <c r="E25" s="30" t="s">
        <v>28</v>
      </c>
      <c r="F25" s="31" t="s">
        <v>30</v>
      </c>
      <c r="G25" s="9"/>
      <c r="H25" s="9"/>
      <c r="I25" s="36"/>
      <c r="J25" s="37"/>
    </row>
    <row r="26" spans="1:10" ht="51" x14ac:dyDescent="0.2">
      <c r="A26" s="8">
        <v>12</v>
      </c>
      <c r="B26" s="9" t="s">
        <v>3</v>
      </c>
      <c r="C26" s="8">
        <v>1</v>
      </c>
      <c r="D26" s="26">
        <v>91407.953000179958</v>
      </c>
      <c r="E26" s="32" t="s">
        <v>45</v>
      </c>
      <c r="F26" s="33" t="s">
        <v>19</v>
      </c>
      <c r="G26" s="9"/>
      <c r="H26" s="9"/>
      <c r="I26" s="36"/>
      <c r="J26" s="37"/>
    </row>
    <row r="27" spans="1:10" x14ac:dyDescent="0.2">
      <c r="A27" s="8">
        <v>13</v>
      </c>
      <c r="B27" s="9" t="s">
        <v>18</v>
      </c>
      <c r="C27" s="8">
        <v>1</v>
      </c>
      <c r="D27" s="26">
        <v>78704.515070098219</v>
      </c>
      <c r="E27" s="32" t="s">
        <v>28</v>
      </c>
      <c r="F27" s="33" t="s">
        <v>32</v>
      </c>
      <c r="G27" s="9"/>
      <c r="H27" s="9"/>
      <c r="I27" s="36"/>
      <c r="J27" s="37"/>
    </row>
    <row r="28" spans="1:10" ht="38.25" x14ac:dyDescent="0.2">
      <c r="A28" s="8">
        <v>14</v>
      </c>
      <c r="B28" s="20" t="s">
        <v>21</v>
      </c>
      <c r="C28" s="8">
        <v>1</v>
      </c>
      <c r="D28" s="26">
        <v>59815.300500000005</v>
      </c>
      <c r="E28" s="32" t="s">
        <v>46</v>
      </c>
      <c r="F28" s="32" t="s">
        <v>47</v>
      </c>
      <c r="G28" s="9"/>
      <c r="H28" s="9"/>
      <c r="I28" s="36"/>
      <c r="J28" s="37"/>
    </row>
    <row r="29" spans="1:10" ht="25.5" x14ac:dyDescent="0.2">
      <c r="A29" s="8">
        <v>15</v>
      </c>
      <c r="B29" s="20" t="s">
        <v>3</v>
      </c>
      <c r="C29" s="8">
        <v>1</v>
      </c>
      <c r="D29" s="26">
        <v>91407.953000179958</v>
      </c>
      <c r="E29" s="30" t="s">
        <v>39</v>
      </c>
      <c r="F29" s="31" t="s">
        <v>19</v>
      </c>
      <c r="G29" s="9"/>
      <c r="H29" s="9"/>
      <c r="I29" s="36"/>
      <c r="J29" s="37"/>
    </row>
    <row r="30" spans="1:10" ht="51" x14ac:dyDescent="0.2">
      <c r="A30" s="8">
        <v>16</v>
      </c>
      <c r="B30" s="20" t="s">
        <v>3</v>
      </c>
      <c r="C30" s="8">
        <v>1</v>
      </c>
      <c r="D30" s="26">
        <v>91407.953000179958</v>
      </c>
      <c r="E30" s="29" t="s">
        <v>40</v>
      </c>
      <c r="F30" s="30" t="s">
        <v>19</v>
      </c>
      <c r="G30" s="9"/>
      <c r="H30" s="9"/>
      <c r="I30" s="36"/>
      <c r="J30" s="37"/>
    </row>
    <row r="31" spans="1:10" ht="25.5" x14ac:dyDescent="0.2">
      <c r="A31" s="8">
        <v>17</v>
      </c>
      <c r="B31" s="20" t="s">
        <v>21</v>
      </c>
      <c r="C31" s="8">
        <v>1</v>
      </c>
      <c r="D31" s="26">
        <v>59815.300500000005</v>
      </c>
      <c r="E31" s="32" t="s">
        <v>48</v>
      </c>
      <c r="F31" s="30" t="s">
        <v>33</v>
      </c>
      <c r="G31" s="9"/>
      <c r="H31" s="9"/>
      <c r="I31" s="36"/>
      <c r="J31" s="37"/>
    </row>
    <row r="32" spans="1:10" ht="25.5" x14ac:dyDescent="0.2">
      <c r="A32" s="8">
        <v>18</v>
      </c>
      <c r="B32" s="7" t="s">
        <v>23</v>
      </c>
      <c r="C32" s="8">
        <v>1</v>
      </c>
      <c r="D32" s="26">
        <v>59815.300500000005</v>
      </c>
      <c r="E32" s="32" t="s">
        <v>26</v>
      </c>
      <c r="F32" s="32" t="s">
        <v>20</v>
      </c>
      <c r="G32" s="9"/>
      <c r="H32" s="9"/>
      <c r="I32" s="36"/>
      <c r="J32" s="37"/>
    </row>
    <row r="33" spans="1:10" ht="25.5" x14ac:dyDescent="0.2">
      <c r="A33" s="8">
        <v>19</v>
      </c>
      <c r="B33" s="24" t="s">
        <v>24</v>
      </c>
      <c r="C33" s="8">
        <v>1</v>
      </c>
      <c r="D33" s="26">
        <v>69975.335443200005</v>
      </c>
      <c r="E33" s="29" t="s">
        <v>48</v>
      </c>
      <c r="F33" s="7" t="s">
        <v>33</v>
      </c>
      <c r="G33" s="9"/>
      <c r="H33" s="9"/>
      <c r="I33" s="36"/>
      <c r="J33" s="37"/>
    </row>
    <row r="34" spans="1:10" ht="25.5" x14ac:dyDescent="0.2">
      <c r="A34" s="8">
        <v>20</v>
      </c>
      <c r="B34" s="7" t="s">
        <v>23</v>
      </c>
      <c r="C34" s="8">
        <v>1</v>
      </c>
      <c r="D34" s="26">
        <v>59815.300500000005</v>
      </c>
      <c r="E34" s="29" t="s">
        <v>49</v>
      </c>
      <c r="F34" s="7" t="s">
        <v>50</v>
      </c>
      <c r="G34" s="9"/>
      <c r="H34" s="9"/>
      <c r="I34" s="36"/>
      <c r="J34" s="37"/>
    </row>
    <row r="35" spans="1:10" ht="25.5" x14ac:dyDescent="0.2">
      <c r="A35" s="8">
        <v>21</v>
      </c>
      <c r="B35" s="20" t="s">
        <v>25</v>
      </c>
      <c r="C35" s="8">
        <v>1</v>
      </c>
      <c r="D35" s="26">
        <v>78712.800079200009</v>
      </c>
      <c r="E35" s="29" t="s">
        <v>43</v>
      </c>
      <c r="F35" s="29" t="s">
        <v>15</v>
      </c>
      <c r="G35" s="9"/>
      <c r="H35" s="9"/>
      <c r="I35" s="36"/>
      <c r="J35" s="37"/>
    </row>
    <row r="36" spans="1:10" ht="25.5" x14ac:dyDescent="0.2">
      <c r="A36" s="8">
        <v>22</v>
      </c>
      <c r="B36" s="7" t="s">
        <v>23</v>
      </c>
      <c r="C36" s="8">
        <v>1</v>
      </c>
      <c r="D36" s="26">
        <v>59815.300500000005</v>
      </c>
      <c r="E36" s="29" t="s">
        <v>48</v>
      </c>
      <c r="F36" s="7" t="s">
        <v>33</v>
      </c>
      <c r="G36" s="9"/>
      <c r="H36" s="9"/>
      <c r="I36" s="36"/>
      <c r="J36" s="37"/>
    </row>
    <row r="37" spans="1:10" ht="25.5" x14ac:dyDescent="0.2">
      <c r="A37" s="8">
        <v>23</v>
      </c>
      <c r="B37" s="7" t="s">
        <v>23</v>
      </c>
      <c r="C37" s="8">
        <v>1</v>
      </c>
      <c r="D37" s="26">
        <v>59815.300500000005</v>
      </c>
      <c r="E37" s="29" t="s">
        <v>51</v>
      </c>
      <c r="F37" s="7" t="s">
        <v>32</v>
      </c>
      <c r="G37" s="9"/>
      <c r="H37" s="9"/>
      <c r="I37" s="36"/>
      <c r="J37" s="37"/>
    </row>
    <row r="38" spans="1:10" ht="25.5" x14ac:dyDescent="0.2">
      <c r="A38" s="8">
        <v>24</v>
      </c>
      <c r="B38" s="7" t="s">
        <v>3</v>
      </c>
      <c r="C38" s="8">
        <v>2</v>
      </c>
      <c r="D38" s="26">
        <v>91407.953000179958</v>
      </c>
      <c r="E38" s="29" t="s">
        <v>43</v>
      </c>
      <c r="F38" s="7" t="s">
        <v>15</v>
      </c>
      <c r="G38" s="9"/>
      <c r="H38" s="9"/>
      <c r="I38" s="36"/>
      <c r="J38" s="37"/>
    </row>
    <row r="39" spans="1:10" ht="51" x14ac:dyDescent="0.2">
      <c r="A39" s="8">
        <v>25</v>
      </c>
      <c r="B39" s="7" t="s">
        <v>3</v>
      </c>
      <c r="C39" s="8">
        <v>1</v>
      </c>
      <c r="D39" s="26">
        <v>91407.953000179958</v>
      </c>
      <c r="E39" s="29" t="s">
        <v>52</v>
      </c>
      <c r="F39" s="7" t="s">
        <v>19</v>
      </c>
      <c r="G39" s="9"/>
      <c r="H39" s="9"/>
      <c r="I39" s="36"/>
      <c r="J39" s="37"/>
    </row>
    <row r="40" spans="1:10" x14ac:dyDescent="0.2">
      <c r="A40" s="8">
        <v>26</v>
      </c>
      <c r="B40" s="7" t="s">
        <v>2</v>
      </c>
      <c r="C40" s="8">
        <v>1</v>
      </c>
      <c r="D40" s="26">
        <v>120919.07535248809</v>
      </c>
      <c r="E40" s="30" t="s">
        <v>53</v>
      </c>
      <c r="F40" s="30" t="s">
        <v>16</v>
      </c>
      <c r="G40" s="9"/>
      <c r="H40" s="9"/>
      <c r="I40" s="36"/>
      <c r="J40" s="37"/>
    </row>
    <row r="41" spans="1:10" ht="38.25" x14ac:dyDescent="0.2">
      <c r="A41" s="8">
        <v>27</v>
      </c>
      <c r="B41" s="7" t="s">
        <v>41</v>
      </c>
      <c r="C41" s="8">
        <v>1</v>
      </c>
      <c r="D41" s="26">
        <v>77183.70931373832</v>
      </c>
      <c r="E41" s="29" t="s">
        <v>54</v>
      </c>
      <c r="F41" s="9" t="s">
        <v>29</v>
      </c>
      <c r="G41" s="9"/>
      <c r="H41" s="9"/>
      <c r="I41" s="36"/>
      <c r="J41" s="37"/>
    </row>
    <row r="42" spans="1:10" ht="38.25" x14ac:dyDescent="0.2">
      <c r="A42" s="8">
        <v>28</v>
      </c>
      <c r="B42" s="7" t="s">
        <v>18</v>
      </c>
      <c r="C42" s="8">
        <v>1</v>
      </c>
      <c r="D42" s="26">
        <v>78704.515070098219</v>
      </c>
      <c r="E42" s="29" t="s">
        <v>54</v>
      </c>
      <c r="F42" s="7" t="s">
        <v>29</v>
      </c>
      <c r="G42" s="9"/>
      <c r="H42" s="9"/>
      <c r="I42" s="36"/>
      <c r="J42" s="37"/>
    </row>
    <row r="43" spans="1:10" x14ac:dyDescent="0.2">
      <c r="A43" s="8">
        <v>29</v>
      </c>
      <c r="B43" s="7" t="s">
        <v>2</v>
      </c>
      <c r="C43" s="8">
        <v>1</v>
      </c>
      <c r="D43" s="26">
        <v>120919.07535248809</v>
      </c>
      <c r="E43" s="29" t="s">
        <v>55</v>
      </c>
      <c r="F43" s="7" t="s">
        <v>38</v>
      </c>
      <c r="G43" s="9"/>
      <c r="H43" s="9"/>
      <c r="I43" s="36"/>
      <c r="J43" s="37"/>
    </row>
    <row r="44" spans="1:10" ht="25.5" x14ac:dyDescent="0.2">
      <c r="A44" s="8">
        <v>30</v>
      </c>
      <c r="B44" s="7" t="s">
        <v>13</v>
      </c>
      <c r="C44" s="8">
        <v>1</v>
      </c>
      <c r="D44" s="26">
        <v>101255.34068640001</v>
      </c>
      <c r="E44" s="30" t="s">
        <v>49</v>
      </c>
      <c r="F44" s="7" t="s">
        <v>50</v>
      </c>
      <c r="G44" s="9"/>
      <c r="H44" s="9"/>
      <c r="I44" s="36"/>
      <c r="J44" s="37"/>
    </row>
    <row r="45" spans="1:10" s="5" customFormat="1" ht="25.5" x14ac:dyDescent="0.2">
      <c r="A45" s="8">
        <v>31</v>
      </c>
      <c r="B45" s="7" t="s">
        <v>2</v>
      </c>
      <c r="C45" s="8">
        <v>1</v>
      </c>
      <c r="D45" s="26">
        <v>120919.07535248809</v>
      </c>
      <c r="E45" s="30" t="s">
        <v>49</v>
      </c>
      <c r="F45" s="7" t="s">
        <v>50</v>
      </c>
      <c r="G45" s="11"/>
      <c r="H45" s="11"/>
      <c r="I45" s="36"/>
      <c r="J45" s="37"/>
    </row>
    <row r="46" spans="1:10" s="5" customFormat="1" x14ac:dyDescent="0.2">
      <c r="A46" s="8">
        <v>32</v>
      </c>
      <c r="B46" s="7" t="s">
        <v>3</v>
      </c>
      <c r="C46" s="8">
        <v>1</v>
      </c>
      <c r="D46" s="26">
        <v>91407.953000179958</v>
      </c>
      <c r="E46" s="30" t="s">
        <v>56</v>
      </c>
      <c r="F46" s="7" t="s">
        <v>57</v>
      </c>
      <c r="G46" s="11"/>
      <c r="H46" s="11"/>
      <c r="I46" s="36"/>
      <c r="J46" s="37"/>
    </row>
    <row r="49" spans="2:7" ht="13.5" thickBot="1" x14ac:dyDescent="0.25">
      <c r="C49" s="13">
        <f>SUM(C15:C48)</f>
        <v>34</v>
      </c>
    </row>
    <row r="50" spans="2:7" ht="13.5" thickTop="1" x14ac:dyDescent="0.2">
      <c r="E50" s="1"/>
    </row>
    <row r="51" spans="2:7" x14ac:dyDescent="0.2">
      <c r="E51" s="1" t="s">
        <v>11</v>
      </c>
    </row>
    <row r="52" spans="2:7" x14ac:dyDescent="0.2">
      <c r="E52" s="1"/>
    </row>
    <row r="53" spans="2:7" x14ac:dyDescent="0.2">
      <c r="B53" s="1" t="s">
        <v>5</v>
      </c>
      <c r="C53" s="19" t="s">
        <v>6</v>
      </c>
      <c r="E53" s="1"/>
      <c r="F53" s="1" t="s">
        <v>8</v>
      </c>
      <c r="G53" s="19" t="s">
        <v>6</v>
      </c>
    </row>
    <row r="54" spans="2:7" x14ac:dyDescent="0.2">
      <c r="E54" s="1"/>
    </row>
    <row r="55" spans="2:7" x14ac:dyDescent="0.2">
      <c r="B55" s="17"/>
      <c r="C55" s="18"/>
      <c r="E55" s="1"/>
      <c r="F55" s="17"/>
      <c r="G55" s="18"/>
    </row>
    <row r="56" spans="2:7" x14ac:dyDescent="0.2">
      <c r="E56" s="1"/>
    </row>
    <row r="57" spans="2:7" x14ac:dyDescent="0.2">
      <c r="E57" s="1"/>
    </row>
    <row r="58" spans="2:7" x14ac:dyDescent="0.2">
      <c r="E58" s="1"/>
    </row>
    <row r="59" spans="2:7" x14ac:dyDescent="0.2">
      <c r="B59" s="1" t="s">
        <v>7</v>
      </c>
      <c r="C59" s="19" t="s">
        <v>6</v>
      </c>
      <c r="E59" s="1"/>
      <c r="F59" s="1" t="s">
        <v>27</v>
      </c>
      <c r="G59" s="19" t="s">
        <v>6</v>
      </c>
    </row>
    <row r="60" spans="2:7" x14ac:dyDescent="0.2">
      <c r="E60" s="1"/>
    </row>
    <row r="61" spans="2:7" x14ac:dyDescent="0.2">
      <c r="B61" s="4"/>
      <c r="C61" s="15"/>
      <c r="E61" s="1"/>
      <c r="F61" s="4"/>
      <c r="G61" s="15"/>
    </row>
  </sheetData>
  <autoFilter ref="A14:J14" xr:uid="{00000000-0001-0000-0000-000000000000}">
    <filterColumn colId="8" showButton="0"/>
  </autoFilter>
  <mergeCells count="43">
    <mergeCell ref="I21:J21"/>
    <mergeCell ref="I22:J22"/>
    <mergeCell ref="I32:J32"/>
    <mergeCell ref="I33:J33"/>
    <mergeCell ref="I31:J31"/>
    <mergeCell ref="I24:J24"/>
    <mergeCell ref="I25:J25"/>
    <mergeCell ref="I26:J26"/>
    <mergeCell ref="I27:J27"/>
    <mergeCell ref="I28:J28"/>
    <mergeCell ref="I29:J29"/>
    <mergeCell ref="I43:J43"/>
    <mergeCell ref="I44:J44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39:J39"/>
    <mergeCell ref="I40:J40"/>
    <mergeCell ref="I23:J23"/>
    <mergeCell ref="I30:J30"/>
    <mergeCell ref="I38:J38"/>
    <mergeCell ref="E9:E14"/>
    <mergeCell ref="H13:H14"/>
    <mergeCell ref="I46:J46"/>
    <mergeCell ref="I20:J20"/>
    <mergeCell ref="I45:J45"/>
    <mergeCell ref="I15:J15"/>
    <mergeCell ref="I16:J16"/>
    <mergeCell ref="I17:J17"/>
    <mergeCell ref="I18:J18"/>
    <mergeCell ref="I19:J19"/>
    <mergeCell ref="I34:J34"/>
    <mergeCell ref="I35:J35"/>
    <mergeCell ref="I36:J36"/>
    <mergeCell ref="I37:J37"/>
    <mergeCell ref="I41:J41"/>
    <mergeCell ref="I42:J42"/>
  </mergeCells>
  <printOptions horizontalCentered="1"/>
  <pageMargins left="0.75" right="0.75" top="1" bottom="1" header="0.5" footer="0.5"/>
  <pageSetup paperSize="5" scale="5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42EFF9-7F30-459A-92D3-2BF073C7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EC9081-85AB-4E80-BC59-0DFF69FB91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819F08-F29A-41F7-BEEE-6F78B755E5A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NPC</vt:lpstr>
      <vt:lpstr>NPC!Print_Area</vt:lpstr>
      <vt:lpstr>NPC!Print_Titles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2025-04-17T13:58:28Z</cp:lastPrinted>
  <dcterms:created xsi:type="dcterms:W3CDTF">2014-04-17T21:00:28Z</dcterms:created>
  <dcterms:modified xsi:type="dcterms:W3CDTF">2026-04-15T14:51:25Z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